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1" sheetId="2" r:id="rId1"/>
  </sheets>
  <definedNames>
    <definedName name="_xlnm._FilterDatabase" localSheetId="0" hidden="1">'1'!$A$4:$Y$40</definedName>
  </definedNames>
  <calcPr calcId="124519"/>
</workbook>
</file>

<file path=xl/calcChain.xml><?xml version="1.0" encoding="utf-8"?>
<calcChain xmlns="http://schemas.openxmlformats.org/spreadsheetml/2006/main">
  <c r="K41" i="2"/>
</calcChain>
</file>

<file path=xl/sharedStrings.xml><?xml version="1.0" encoding="utf-8"?>
<sst xmlns="http://schemas.openxmlformats.org/spreadsheetml/2006/main" count="371" uniqueCount="197">
  <si>
    <t>ID лота</t>
  </si>
  <si>
    <t>Поставщик</t>
  </si>
  <si>
    <t>Статус</t>
  </si>
  <si>
    <t>Тип</t>
  </si>
  <si>
    <t>Реквизиты банка</t>
  </si>
  <si>
    <t> N</t>
  </si>
  <si>
    <t> Утвержден</t>
  </si>
  <si>
    <t> Договор</t>
  </si>
  <si>
    <t> 00283</t>
  </si>
  <si>
    <t> Y</t>
  </si>
  <si>
    <t> 203610934</t>
  </si>
  <si>
    <t> НПКП "Вербатим"</t>
  </si>
  <si>
    <t> 00312</t>
  </si>
  <si>
    <t> 20208000904120571001</t>
  </si>
  <si>
    <t> 00985</t>
  </si>
  <si>
    <t> 00724</t>
  </si>
  <si>
    <t> 01061</t>
  </si>
  <si>
    <t> 01133</t>
  </si>
  <si>
    <t> 00278</t>
  </si>
  <si>
    <t> 00264</t>
  </si>
  <si>
    <t> 302007755</t>
  </si>
  <si>
    <t> "AMINJON KANS SAVDO"мчж</t>
  </si>
  <si>
    <t> 20208000204917633001</t>
  </si>
  <si>
    <t> 01126</t>
  </si>
  <si>
    <t> 00423</t>
  </si>
  <si>
    <t> 00317</t>
  </si>
  <si>
    <t> 306538234</t>
  </si>
  <si>
    <t> ООО COMPUTERS TEHNOLOGI</t>
  </si>
  <si>
    <t> 20208000805095980001</t>
  </si>
  <si>
    <t> 303344448</t>
  </si>
  <si>
    <t> KONSTANTA LINE МЧЖ</t>
  </si>
  <si>
    <t> 20208000800469259001</t>
  </si>
  <si>
    <t> 1951686</t>
  </si>
  <si>
    <t> 202011723</t>
  </si>
  <si>
    <t> "Skeef LTD" МЧЖ</t>
  </si>
  <si>
    <t> 20208000600179791001</t>
  </si>
  <si>
    <t> 8861329</t>
  </si>
  <si>
    <t> 306543640</t>
  </si>
  <si>
    <t> ООО DILSHOD TRADE-BKX</t>
  </si>
  <si>
    <t> 01113</t>
  </si>
  <si>
    <t> 20208000205195120001</t>
  </si>
  <si>
    <t> 1978019</t>
  </si>
  <si>
    <t> 305332152</t>
  </si>
  <si>
    <t> "SMART SERVICE STORE" XK</t>
  </si>
  <si>
    <t> 20208000300847453001</t>
  </si>
  <si>
    <t> 01097</t>
  </si>
  <si>
    <t> 307387233</t>
  </si>
  <si>
    <t> Давлат тилида иш юритиш асосларини укитиш ва малака ошириш маркази</t>
  </si>
  <si>
    <t> 00996</t>
  </si>
  <si>
    <t> 20210000705257238001</t>
  </si>
  <si>
    <t> 207135501</t>
  </si>
  <si>
    <t> "GROSS INSURANCE" МЧЖ</t>
  </si>
  <si>
    <t> 203366731</t>
  </si>
  <si>
    <t> "O`ZBEKTELEKOM" АЖ</t>
  </si>
  <si>
    <t> 20210000804074838174</t>
  </si>
  <si>
    <t> 01060</t>
  </si>
  <si>
    <t> 00014</t>
  </si>
  <si>
    <t> 23402000300100001010</t>
  </si>
  <si>
    <t> 00901</t>
  </si>
  <si>
    <t> 491549611</t>
  </si>
  <si>
    <t> Юнисова Д.Р</t>
  </si>
  <si>
    <t> 20218000900482732001</t>
  </si>
  <si>
    <t> 206991910</t>
  </si>
  <si>
    <t> Сам. вил.хокимлиги "Ахборот-комуникация технологияларини ривожлантириш маркази"</t>
  </si>
  <si>
    <t> 20210000604851481001</t>
  </si>
  <si>
    <t> 201831692</t>
  </si>
  <si>
    <t> "ЦМТ Спектр ЁИМ" МЧЖ</t>
  </si>
  <si>
    <t> 20208000100361483001</t>
  </si>
  <si>
    <t> 201122919</t>
  </si>
  <si>
    <t> 305109680</t>
  </si>
  <si>
    <t> "UNICON-SOFT" МЧЖ</t>
  </si>
  <si>
    <t> 01018</t>
  </si>
  <si>
    <t> 20208000800809354003</t>
  </si>
  <si>
    <t> 200731177</t>
  </si>
  <si>
    <t> "Давлат архиви" Булунгур туман</t>
  </si>
  <si>
    <t> 305835174</t>
  </si>
  <si>
    <t> ООО ZUN NUN</t>
  </si>
  <si>
    <t> 20208000000937985001</t>
  </si>
  <si>
    <t> 1982960</t>
  </si>
  <si>
    <t> 307971583</t>
  </si>
  <si>
    <t> "GRAND QUALITY WATER" МЧЖ</t>
  </si>
  <si>
    <t> 20208000905313171001</t>
  </si>
  <si>
    <t> 5242458</t>
  </si>
  <si>
    <t> 307823251</t>
  </si>
  <si>
    <t> ООО YUSE TECHNOLOGY HOUSE</t>
  </si>
  <si>
    <t> 20208000505292747001</t>
  </si>
  <si>
    <t> 2010962</t>
  </si>
  <si>
    <t> 2016658</t>
  </si>
  <si>
    <t> 302720621</t>
  </si>
  <si>
    <t> "Самир Пресстиж Сервис" МЧЖ</t>
  </si>
  <si>
    <t> 20208000100258977001</t>
  </si>
  <si>
    <t> 306919883</t>
  </si>
  <si>
    <t> "SAM DAEWOO CERVIS" МЧЖ</t>
  </si>
  <si>
    <t> 20208000705149975001</t>
  </si>
  <si>
    <t> 20208000404944157130</t>
  </si>
  <si>
    <t> 201786535</t>
  </si>
  <si>
    <t> Самарканд вилояти Статистика бошкармаси</t>
  </si>
  <si>
    <t> 20210000800470240001</t>
  </si>
  <si>
    <t> 8909907</t>
  </si>
  <si>
    <t> 2069593</t>
  </si>
  <si>
    <t> 01172</t>
  </si>
  <si>
    <t> 2147632</t>
  </si>
  <si>
    <t> 2148634</t>
  </si>
  <si>
    <t> 306722505</t>
  </si>
  <si>
    <t> "7777 GOLDEN DRAGON" ХК</t>
  </si>
  <si>
    <t> 20208000105123807001</t>
  </si>
  <si>
    <t> 2201810</t>
  </si>
  <si>
    <t> 1982711</t>
  </si>
  <si>
    <t> 2037551</t>
  </si>
  <si>
    <t> 8963702</t>
  </si>
  <si>
    <t> 2217946</t>
  </si>
  <si>
    <t> 308499100</t>
  </si>
  <si>
    <t> ООО Mukammal Kafolat Plus</t>
  </si>
  <si>
    <t> 20208000805390998001</t>
  </si>
  <si>
    <t> 202642033</t>
  </si>
  <si>
    <t> "Саехат Сари"Унитар корхонаси</t>
  </si>
  <si>
    <t> 20208000003952292001</t>
  </si>
  <si>
    <t> 307180057</t>
  </si>
  <si>
    <t> TRADE ZONA MCHJ</t>
  </si>
  <si>
    <t> 20208000805187545001</t>
  </si>
  <si>
    <t> 9046900</t>
  </si>
  <si>
    <t> 9046909</t>
  </si>
  <si>
    <t> 306139114</t>
  </si>
  <si>
    <t> DIPLOMAT BUSSINES MCHJ</t>
  </si>
  <si>
    <t> 20208000601017830001</t>
  </si>
  <si>
    <t> 9104027</t>
  </si>
  <si>
    <t> 2302042</t>
  </si>
  <si>
    <t> 2297786</t>
  </si>
  <si>
    <t> 2348283</t>
  </si>
  <si>
    <t> 2359992</t>
  </si>
  <si>
    <t> 2339979</t>
  </si>
  <si>
    <t> 306635810</t>
  </si>
  <si>
    <t> ХК " Legion Busiess"</t>
  </si>
  <si>
    <t> 20208000005110546001</t>
  </si>
  <si>
    <t> 2381006</t>
  </si>
  <si>
    <t> 2380970</t>
  </si>
  <si>
    <t> 2397988</t>
  </si>
  <si>
    <t> 308734299</t>
  </si>
  <si>
    <t> MCHJ AVAZBEK ZULAYHOBONU</t>
  </si>
  <si>
    <t> 00719</t>
  </si>
  <si>
    <t> 20208000005420347001</t>
  </si>
  <si>
    <t> 2455500</t>
  </si>
  <si>
    <t> 9309880</t>
  </si>
  <si>
    <t> 2494323</t>
  </si>
  <si>
    <t> 2497579</t>
  </si>
  <si>
    <t> Узбекистон Республикаси Молия вазирлиги</t>
  </si>
  <si>
    <t> 9373141</t>
  </si>
  <si>
    <t> 9373159</t>
  </si>
  <si>
    <t> 306212830</t>
  </si>
  <si>
    <t> ЧП "NIMBUS"</t>
  </si>
  <si>
    <t> 20208000805032240001</t>
  </si>
  <si>
    <t> Масляный обогреватель Bosch 13 Секций</t>
  </si>
  <si>
    <t> 2533791</t>
  </si>
  <si>
    <t> 2555727</t>
  </si>
  <si>
    <t> 9416946</t>
  </si>
  <si>
    <t> 307612094</t>
  </si>
  <si>
    <t> ООО NATIONAL BUSINESS CAPITAL</t>
  </si>
  <si>
    <t> 20208000405261388001</t>
  </si>
  <si>
    <t>Хизмат автомабили учун ёқилғи</t>
  </si>
  <si>
    <t> Байрам табрикномалари ва конверт тайёрлаш ва етказиб бериш УР 648-Карорининг 61-банди 7 хат бошига асосан</t>
  </si>
  <si>
    <t>Компиютер олиш харажатлари</t>
  </si>
  <si>
    <t>Мебел ва жиҳозлар</t>
  </si>
  <si>
    <t>Ҳужжатларини архивлаштириш харажаталари</t>
  </si>
  <si>
    <t>Идора ашёлари олиш харажатлари</t>
  </si>
  <si>
    <t>Санитария ва дизинфексия воситалари</t>
  </si>
  <si>
    <t>Телефон апаратлари олиш</t>
  </si>
  <si>
    <t>Обуна харажатлари</t>
  </si>
  <si>
    <t>Байрам учун сервис набор УР 648-Конунининг 61-моддаси 7-хат бошига асосан</t>
  </si>
  <si>
    <t>Хизмат автомашинасига аккумулятор олиш учун УЗнинг 684-карорининг 61-бандига асосан</t>
  </si>
  <si>
    <t>Принтер олиш</t>
  </si>
  <si>
    <t>Давлад хариди</t>
  </si>
  <si>
    <t>Тўғридан тўғри харид</t>
  </si>
  <si>
    <t>Электрон савдо орқали</t>
  </si>
  <si>
    <t>Харажат номи</t>
  </si>
  <si>
    <t>№</t>
  </si>
  <si>
    <t>Харажат суммаси</t>
  </si>
  <si>
    <t>Автортранспорт воситасини мажбурий сугурта килиш код 4821190 PQ 684-сонли карорининг 64 -бандига асосан</t>
  </si>
  <si>
    <t>ЖАМИ</t>
  </si>
  <si>
    <t>Давлат хизматчиларининг узбек адабий тили муъёрлари, лотин ёзуви асосларидан узбек алифбоси ва имлоси, давлат тилида иш юртиш асослари буйича укитиш ва малака ошириш код 4291000</t>
  </si>
  <si>
    <t>Самарқанд вилояти бўйича ғазначилик бошқармасининг 2021-йилда шартномалар асосида харид қилган давлат харидлари</t>
  </si>
  <si>
    <t>Хизмат автомашинасига техник хизмат курсатиш</t>
  </si>
  <si>
    <t>Машинка для чистка обуви учун УР 472-сонли карорининг 44 моддасига асосан</t>
  </si>
  <si>
    <t>Иш берувчини мажбурий сугурта килиш</t>
  </si>
  <si>
    <t>Tp-link Интернет модем</t>
  </si>
  <si>
    <t>Бадиий китоблар олиш учун УЗ 684-Конунининг 61-моддасига асосан</t>
  </si>
  <si>
    <t>Ежедневник олиш учун УЗ 684-Конунининг 61-моддасига асосан код 4252110 ККС туламайди</t>
  </si>
  <si>
    <t>Телефон хизмати учун</t>
  </si>
  <si>
    <t>Интернет хизмати</t>
  </si>
  <si>
    <t>Ичимлик суви етказиб бериш</t>
  </si>
  <si>
    <t>Вивеска тайёрлаш ва етказиб бериш учун УР 472-сонли карорининг 44 моддасига асосан</t>
  </si>
  <si>
    <t>Веб сайт яратиш ва хизмат курсатиш</t>
  </si>
  <si>
    <t xml:space="preserve">Хужжатларни электрон айланмаси тизимини ташкил этиш ва ривожлантириш </t>
  </si>
  <si>
    <t>Статистик маълумотлар олиш ва консалтинг хизмати курсатиш</t>
  </si>
  <si>
    <t>Идора учун қоғоз</t>
  </si>
  <si>
    <t>Атомошинага эҳтиёт қисимлар</t>
  </si>
  <si>
    <t>Бошқа турдаги техника ва жиҳозлар</t>
  </si>
  <si>
    <t>Катридж (CANON-2900 принтер учун) олиш учун УР 472-сонли карорининг 44 моддасига асосан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</si>
</sst>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18" fillId="33" borderId="0" xfId="1" applyFont="1" applyFill="1" applyAlignment="1"/>
    <xf numFmtId="0" fontId="18" fillId="0" borderId="15" xfId="0" applyFont="1" applyBorder="1"/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43" fontId="19" fillId="33" borderId="15" xfId="1" applyFont="1" applyFill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43" fontId="18" fillId="33" borderId="15" xfId="1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0" xfId="0" applyFont="1"/>
    <xf numFmtId="0" fontId="19" fillId="0" borderId="15" xfId="0" applyFont="1" applyBorder="1" applyAlignment="1">
      <alignment vertical="center"/>
    </xf>
    <xf numFmtId="43" fontId="19" fillId="0" borderId="15" xfId="0" applyNumberFormat="1" applyFont="1" applyBorder="1" applyAlignment="1">
      <alignment vertical="center"/>
    </xf>
    <xf numFmtId="43" fontId="19" fillId="0" borderId="0" xfId="1" applyFont="1"/>
    <xf numFmtId="0" fontId="20" fillId="0" borderId="0" xfId="0" applyFont="1" applyAlignment="1">
      <alignment horizont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showGridLines="0" tabSelected="1" view="pageBreakPreview" topLeftCell="I37" zoomScaleSheetLayoutView="100" workbookViewId="0">
      <selection activeCell="J11" sqref="J11"/>
    </sheetView>
  </sheetViews>
  <sheetFormatPr defaultRowHeight="15"/>
  <cols>
    <col min="1" max="1" width="8.5703125" style="1" hidden="1" customWidth="1"/>
    <col min="2" max="2" width="10.5703125" style="1" hidden="1" customWidth="1"/>
    <col min="3" max="3" width="9.5703125" style="1" hidden="1" customWidth="1"/>
    <col min="4" max="4" width="36.5703125" style="1" hidden="1" customWidth="1"/>
    <col min="5" max="5" width="10.85546875" style="1" hidden="1" customWidth="1"/>
    <col min="6" max="6" width="8.5703125" style="1" hidden="1" customWidth="1"/>
    <col min="7" max="7" width="6.5703125" style="1" hidden="1" customWidth="1"/>
    <col min="8" max="8" width="22" style="1" hidden="1" customWidth="1"/>
    <col min="9" max="9" width="6.85546875" style="18" customWidth="1"/>
    <col min="10" max="10" width="61.140625" style="3" customWidth="1"/>
    <col min="11" max="11" width="22.42578125" style="4" customWidth="1"/>
    <col min="12" max="12" width="29" style="1" customWidth="1"/>
    <col min="13" max="13" width="23" style="2" customWidth="1"/>
    <col min="14" max="16384" width="9.140625" style="1"/>
  </cols>
  <sheetData>
    <row r="1" spans="1:12" ht="49.5" customHeight="1">
      <c r="A1" s="6"/>
      <c r="B1" s="6"/>
      <c r="C1" s="6"/>
      <c r="D1" s="6"/>
      <c r="E1" s="6"/>
      <c r="F1" s="6"/>
      <c r="G1" s="6"/>
      <c r="I1" s="24" t="s">
        <v>179</v>
      </c>
      <c r="J1" s="24"/>
      <c r="K1" s="24"/>
      <c r="L1" s="24"/>
    </row>
    <row r="2" spans="1:12">
      <c r="A2" s="3"/>
      <c r="B2" s="3"/>
      <c r="C2" s="3"/>
      <c r="D2" s="3"/>
      <c r="E2" s="3"/>
      <c r="F2" s="3"/>
      <c r="G2" s="3"/>
    </row>
    <row r="4" spans="1:12" ht="15" customHeight="1">
      <c r="A4" s="7" t="s">
        <v>0</v>
      </c>
      <c r="B4" s="8" t="s">
        <v>1</v>
      </c>
      <c r="C4" s="9"/>
      <c r="D4" s="10"/>
      <c r="E4" s="7" t="s">
        <v>2</v>
      </c>
      <c r="F4" s="7" t="s">
        <v>3</v>
      </c>
      <c r="G4" s="8" t="s">
        <v>4</v>
      </c>
      <c r="H4" s="9"/>
      <c r="I4" s="11" t="s">
        <v>174</v>
      </c>
      <c r="J4" s="12" t="s">
        <v>173</v>
      </c>
      <c r="K4" s="13" t="s">
        <v>175</v>
      </c>
      <c r="L4" s="12" t="s">
        <v>170</v>
      </c>
    </row>
    <row r="5" spans="1:12" ht="30">
      <c r="A5" s="14" t="s">
        <v>99</v>
      </c>
      <c r="B5" s="14" t="s">
        <v>50</v>
      </c>
      <c r="C5" s="14" t="s">
        <v>5</v>
      </c>
      <c r="D5" s="14" t="s">
        <v>51</v>
      </c>
      <c r="E5" s="14" t="s">
        <v>6</v>
      </c>
      <c r="F5" s="14" t="s">
        <v>7</v>
      </c>
      <c r="G5" s="14" t="s">
        <v>15</v>
      </c>
      <c r="H5" s="15" t="s">
        <v>94</v>
      </c>
      <c r="I5" s="19">
        <v>1</v>
      </c>
      <c r="J5" s="16" t="s">
        <v>182</v>
      </c>
      <c r="K5" s="17">
        <v>3276000</v>
      </c>
      <c r="L5" s="16" t="s">
        <v>171</v>
      </c>
    </row>
    <row r="6" spans="1:12" ht="39" customHeight="1">
      <c r="A6" s="14" t="s">
        <v>127</v>
      </c>
      <c r="B6" s="14" t="s">
        <v>114</v>
      </c>
      <c r="C6" s="14" t="s">
        <v>5</v>
      </c>
      <c r="D6" s="14" t="s">
        <v>115</v>
      </c>
      <c r="E6" s="14" t="s">
        <v>6</v>
      </c>
      <c r="F6" s="14" t="s">
        <v>7</v>
      </c>
      <c r="G6" s="14" t="s">
        <v>71</v>
      </c>
      <c r="H6" s="15" t="s">
        <v>116</v>
      </c>
      <c r="I6" s="19">
        <v>2</v>
      </c>
      <c r="J6" s="16" t="s">
        <v>195</v>
      </c>
      <c r="K6" s="17">
        <v>4285000</v>
      </c>
      <c r="L6" s="16" t="s">
        <v>171</v>
      </c>
    </row>
    <row r="7" spans="1:12" ht="26.25" customHeight="1">
      <c r="A7" s="14" t="s">
        <v>107</v>
      </c>
      <c r="B7" s="14" t="s">
        <v>91</v>
      </c>
      <c r="C7" s="14" t="s">
        <v>5</v>
      </c>
      <c r="D7" s="14" t="s">
        <v>92</v>
      </c>
      <c r="E7" s="14" t="s">
        <v>6</v>
      </c>
      <c r="F7" s="14" t="s">
        <v>7</v>
      </c>
      <c r="G7" s="14" t="s">
        <v>8</v>
      </c>
      <c r="H7" s="15" t="s">
        <v>93</v>
      </c>
      <c r="I7" s="19">
        <v>3</v>
      </c>
      <c r="J7" s="16" t="s">
        <v>180</v>
      </c>
      <c r="K7" s="17">
        <v>8444000</v>
      </c>
      <c r="L7" s="16" t="s">
        <v>171</v>
      </c>
    </row>
    <row r="8" spans="1:12" ht="30">
      <c r="A8" s="14" t="s">
        <v>32</v>
      </c>
      <c r="B8" s="14" t="s">
        <v>33</v>
      </c>
      <c r="C8" s="14" t="s">
        <v>5</v>
      </c>
      <c r="D8" s="14" t="s">
        <v>34</v>
      </c>
      <c r="E8" s="14" t="s">
        <v>6</v>
      </c>
      <c r="F8" s="14" t="s">
        <v>7</v>
      </c>
      <c r="G8" s="14" t="s">
        <v>19</v>
      </c>
      <c r="H8" s="15" t="s">
        <v>35</v>
      </c>
      <c r="I8" s="19">
        <v>4</v>
      </c>
      <c r="J8" s="16" t="s">
        <v>181</v>
      </c>
      <c r="K8" s="17">
        <v>4130000</v>
      </c>
      <c r="L8" s="16" t="s">
        <v>171</v>
      </c>
    </row>
    <row r="9" spans="1:12" ht="30">
      <c r="A9" s="14" t="s">
        <v>108</v>
      </c>
      <c r="B9" s="14" t="s">
        <v>10</v>
      </c>
      <c r="C9" s="14" t="s">
        <v>9</v>
      </c>
      <c r="D9" s="14" t="s">
        <v>11</v>
      </c>
      <c r="E9" s="14" t="s">
        <v>6</v>
      </c>
      <c r="F9" s="14" t="s">
        <v>7</v>
      </c>
      <c r="G9" s="14" t="s">
        <v>12</v>
      </c>
      <c r="H9" s="15" t="s">
        <v>13</v>
      </c>
      <c r="I9" s="19">
        <v>5</v>
      </c>
      <c r="J9" s="16" t="s">
        <v>196</v>
      </c>
      <c r="K9" s="17">
        <v>480000</v>
      </c>
      <c r="L9" s="16" t="s">
        <v>171</v>
      </c>
    </row>
    <row r="10" spans="1:12" ht="30">
      <c r="A10" s="14" t="s">
        <v>109</v>
      </c>
      <c r="B10" s="14" t="s">
        <v>20</v>
      </c>
      <c r="C10" s="14" t="s">
        <v>9</v>
      </c>
      <c r="D10" s="14" t="s">
        <v>21</v>
      </c>
      <c r="E10" s="14" t="s">
        <v>6</v>
      </c>
      <c r="F10" s="14" t="s">
        <v>7</v>
      </c>
      <c r="G10" s="14" t="s">
        <v>19</v>
      </c>
      <c r="H10" s="15" t="s">
        <v>22</v>
      </c>
      <c r="I10" s="19">
        <v>6</v>
      </c>
      <c r="J10" s="16" t="s">
        <v>163</v>
      </c>
      <c r="K10" s="17">
        <v>1308500</v>
      </c>
      <c r="L10" s="5" t="s">
        <v>172</v>
      </c>
    </row>
    <row r="11" spans="1:12" ht="30">
      <c r="A11" s="14" t="s">
        <v>36</v>
      </c>
      <c r="B11" s="14" t="s">
        <v>37</v>
      </c>
      <c r="C11" s="14" t="s">
        <v>5</v>
      </c>
      <c r="D11" s="14" t="s">
        <v>38</v>
      </c>
      <c r="E11" s="14" t="s">
        <v>6</v>
      </c>
      <c r="F11" s="14" t="s">
        <v>7</v>
      </c>
      <c r="G11" s="14" t="s">
        <v>39</v>
      </c>
      <c r="H11" s="15" t="s">
        <v>40</v>
      </c>
      <c r="I11" s="19">
        <v>7</v>
      </c>
      <c r="J11" s="16" t="s">
        <v>163</v>
      </c>
      <c r="K11" s="17">
        <v>4363249</v>
      </c>
      <c r="L11" s="5" t="s">
        <v>172</v>
      </c>
    </row>
    <row r="12" spans="1:12" ht="30">
      <c r="A12" s="14" t="s">
        <v>110</v>
      </c>
      <c r="B12" s="14" t="s">
        <v>111</v>
      </c>
      <c r="C12" s="14" t="s">
        <v>5</v>
      </c>
      <c r="D12" s="14" t="s">
        <v>112</v>
      </c>
      <c r="E12" s="14" t="s">
        <v>6</v>
      </c>
      <c r="F12" s="14" t="s">
        <v>7</v>
      </c>
      <c r="G12" s="14" t="s">
        <v>17</v>
      </c>
      <c r="H12" s="15" t="s">
        <v>113</v>
      </c>
      <c r="I12" s="19">
        <v>8</v>
      </c>
      <c r="J12" s="16" t="s">
        <v>194</v>
      </c>
      <c r="K12" s="17">
        <v>3125000</v>
      </c>
      <c r="L12" s="16" t="s">
        <v>171</v>
      </c>
    </row>
    <row r="13" spans="1:12" ht="30">
      <c r="A13" s="14" t="s">
        <v>120</v>
      </c>
      <c r="B13" s="14" t="s">
        <v>42</v>
      </c>
      <c r="C13" s="14" t="s">
        <v>9</v>
      </c>
      <c r="D13" s="14" t="s">
        <v>43</v>
      </c>
      <c r="E13" s="14" t="s">
        <v>6</v>
      </c>
      <c r="F13" s="14" t="s">
        <v>7</v>
      </c>
      <c r="G13" s="14" t="s">
        <v>17</v>
      </c>
      <c r="H13" s="15" t="s">
        <v>44</v>
      </c>
      <c r="I13" s="19">
        <v>9</v>
      </c>
      <c r="J13" s="16" t="s">
        <v>183</v>
      </c>
      <c r="K13" s="17">
        <v>137000</v>
      </c>
      <c r="L13" s="5" t="s">
        <v>172</v>
      </c>
    </row>
    <row r="14" spans="1:12" ht="30">
      <c r="A14" s="14" t="s">
        <v>121</v>
      </c>
      <c r="B14" s="14" t="s">
        <v>103</v>
      </c>
      <c r="C14" s="14" t="s">
        <v>5</v>
      </c>
      <c r="D14" s="14" t="s">
        <v>104</v>
      </c>
      <c r="E14" s="14" t="s">
        <v>6</v>
      </c>
      <c r="F14" s="14" t="s">
        <v>7</v>
      </c>
      <c r="G14" s="14" t="s">
        <v>17</v>
      </c>
      <c r="H14" s="15" t="s">
        <v>105</v>
      </c>
      <c r="I14" s="19">
        <v>10</v>
      </c>
      <c r="J14" s="16" t="s">
        <v>163</v>
      </c>
      <c r="K14" s="17">
        <v>1528000</v>
      </c>
      <c r="L14" s="5" t="s">
        <v>172</v>
      </c>
    </row>
    <row r="15" spans="1:12" ht="30">
      <c r="A15" s="14" t="s">
        <v>141</v>
      </c>
      <c r="B15" s="14" t="s">
        <v>20</v>
      </c>
      <c r="C15" s="14" t="s">
        <v>5</v>
      </c>
      <c r="D15" s="14" t="s">
        <v>21</v>
      </c>
      <c r="E15" s="14" t="s">
        <v>6</v>
      </c>
      <c r="F15" s="14" t="s">
        <v>7</v>
      </c>
      <c r="G15" s="14" t="s">
        <v>19</v>
      </c>
      <c r="H15" s="15" t="s">
        <v>22</v>
      </c>
      <c r="I15" s="19">
        <v>11</v>
      </c>
      <c r="J15" s="16" t="s">
        <v>163</v>
      </c>
      <c r="K15" s="17">
        <v>3410946</v>
      </c>
      <c r="L15" s="16" t="s">
        <v>171</v>
      </c>
    </row>
    <row r="16" spans="1:12" ht="30">
      <c r="A16" s="14" t="s">
        <v>125</v>
      </c>
      <c r="B16" s="14" t="s">
        <v>117</v>
      </c>
      <c r="C16" s="14" t="s">
        <v>5</v>
      </c>
      <c r="D16" s="14" t="s">
        <v>118</v>
      </c>
      <c r="E16" s="14" t="s">
        <v>6</v>
      </c>
      <c r="F16" s="14" t="s">
        <v>7</v>
      </c>
      <c r="G16" s="14" t="s">
        <v>100</v>
      </c>
      <c r="H16" s="15" t="s">
        <v>119</v>
      </c>
      <c r="I16" s="19">
        <v>12</v>
      </c>
      <c r="J16" s="16" t="s">
        <v>164</v>
      </c>
      <c r="K16" s="17">
        <v>2103100</v>
      </c>
      <c r="L16" s="5" t="s">
        <v>172</v>
      </c>
    </row>
    <row r="17" spans="1:12" ht="30">
      <c r="A17" s="14" t="s">
        <v>41</v>
      </c>
      <c r="B17" s="14" t="s">
        <v>26</v>
      </c>
      <c r="C17" s="14" t="s">
        <v>5</v>
      </c>
      <c r="D17" s="14" t="s">
        <v>27</v>
      </c>
      <c r="E17" s="14" t="s">
        <v>6</v>
      </c>
      <c r="F17" s="14" t="s">
        <v>7</v>
      </c>
      <c r="G17" s="14" t="s">
        <v>17</v>
      </c>
      <c r="H17" s="15" t="s">
        <v>28</v>
      </c>
      <c r="I17" s="19">
        <v>13</v>
      </c>
      <c r="J17" s="16" t="s">
        <v>164</v>
      </c>
      <c r="K17" s="17">
        <v>2975005</v>
      </c>
      <c r="L17" s="16" t="s">
        <v>171</v>
      </c>
    </row>
    <row r="18" spans="1:12" ht="30">
      <c r="A18" s="14" t="s">
        <v>134</v>
      </c>
      <c r="B18" s="14" t="s">
        <v>131</v>
      </c>
      <c r="C18" s="14" t="s">
        <v>5</v>
      </c>
      <c r="D18" s="14" t="s">
        <v>132</v>
      </c>
      <c r="E18" s="14" t="s">
        <v>6</v>
      </c>
      <c r="F18" s="14" t="s">
        <v>7</v>
      </c>
      <c r="G18" s="14" t="s">
        <v>17</v>
      </c>
      <c r="H18" s="15" t="s">
        <v>133</v>
      </c>
      <c r="I18" s="19">
        <v>14</v>
      </c>
      <c r="J18" s="16" t="s">
        <v>167</v>
      </c>
      <c r="K18" s="17">
        <v>2500000</v>
      </c>
      <c r="L18" s="16" t="s">
        <v>171</v>
      </c>
    </row>
    <row r="19" spans="1:12" ht="30">
      <c r="A19" s="14" t="s">
        <v>136</v>
      </c>
      <c r="B19" s="14" t="s">
        <v>91</v>
      </c>
      <c r="C19" s="14" t="s">
        <v>5</v>
      </c>
      <c r="D19" s="14" t="s">
        <v>92</v>
      </c>
      <c r="E19" s="14" t="s">
        <v>6</v>
      </c>
      <c r="F19" s="14" t="s">
        <v>7</v>
      </c>
      <c r="G19" s="14" t="s">
        <v>8</v>
      </c>
      <c r="H19" s="15" t="s">
        <v>93</v>
      </c>
      <c r="I19" s="19">
        <v>15</v>
      </c>
      <c r="J19" s="16" t="s">
        <v>168</v>
      </c>
      <c r="K19" s="17">
        <v>701500</v>
      </c>
      <c r="L19" s="16" t="s">
        <v>171</v>
      </c>
    </row>
    <row r="20" spans="1:12" ht="30">
      <c r="A20" s="14" t="s">
        <v>142</v>
      </c>
      <c r="B20" s="14" t="s">
        <v>75</v>
      </c>
      <c r="C20" s="14" t="s">
        <v>5</v>
      </c>
      <c r="D20" s="14" t="s">
        <v>76</v>
      </c>
      <c r="E20" s="14" t="s">
        <v>6</v>
      </c>
      <c r="F20" s="14" t="s">
        <v>7</v>
      </c>
      <c r="G20" s="14" t="s">
        <v>55</v>
      </c>
      <c r="H20" s="15" t="s">
        <v>77</v>
      </c>
      <c r="I20" s="19">
        <v>16</v>
      </c>
      <c r="J20" s="16" t="s">
        <v>165</v>
      </c>
      <c r="K20" s="17">
        <v>7278114</v>
      </c>
      <c r="L20" s="5" t="s">
        <v>172</v>
      </c>
    </row>
    <row r="21" spans="1:12" ht="30">
      <c r="A21" s="14" t="s">
        <v>147</v>
      </c>
      <c r="B21" s="14" t="s">
        <v>148</v>
      </c>
      <c r="C21" s="14" t="s">
        <v>5</v>
      </c>
      <c r="D21" s="14" t="s">
        <v>149</v>
      </c>
      <c r="E21" s="14" t="s">
        <v>6</v>
      </c>
      <c r="F21" s="14" t="s">
        <v>7</v>
      </c>
      <c r="G21" s="14" t="s">
        <v>24</v>
      </c>
      <c r="H21" s="15" t="s">
        <v>150</v>
      </c>
      <c r="I21" s="19">
        <v>17</v>
      </c>
      <c r="J21" s="16" t="s">
        <v>151</v>
      </c>
      <c r="K21" s="17">
        <v>5653200</v>
      </c>
      <c r="L21" s="5" t="s">
        <v>172</v>
      </c>
    </row>
    <row r="22" spans="1:12" ht="30">
      <c r="A22" s="14" t="s">
        <v>152</v>
      </c>
      <c r="B22" s="14" t="s">
        <v>20</v>
      </c>
      <c r="C22" s="14" t="s">
        <v>5</v>
      </c>
      <c r="D22" s="14" t="s">
        <v>21</v>
      </c>
      <c r="E22" s="14" t="s">
        <v>6</v>
      </c>
      <c r="F22" s="14" t="s">
        <v>7</v>
      </c>
      <c r="G22" s="14" t="s">
        <v>19</v>
      </c>
      <c r="H22" s="15" t="s">
        <v>22</v>
      </c>
      <c r="I22" s="19">
        <v>18</v>
      </c>
      <c r="J22" s="16" t="s">
        <v>184</v>
      </c>
      <c r="K22" s="17">
        <v>4352175</v>
      </c>
      <c r="L22" s="16" t="s">
        <v>171</v>
      </c>
    </row>
    <row r="23" spans="1:12" ht="30">
      <c r="A23" s="14" t="s">
        <v>153</v>
      </c>
      <c r="B23" s="14" t="s">
        <v>122</v>
      </c>
      <c r="C23" s="14" t="s">
        <v>5</v>
      </c>
      <c r="D23" s="14" t="s">
        <v>123</v>
      </c>
      <c r="E23" s="14" t="s">
        <v>6</v>
      </c>
      <c r="F23" s="14" t="s">
        <v>7</v>
      </c>
      <c r="G23" s="14" t="s">
        <v>17</v>
      </c>
      <c r="H23" s="15" t="s">
        <v>124</v>
      </c>
      <c r="I23" s="19">
        <v>19</v>
      </c>
      <c r="J23" s="16" t="s">
        <v>185</v>
      </c>
      <c r="K23" s="17">
        <v>4205000</v>
      </c>
      <c r="L23" s="16" t="s">
        <v>171</v>
      </c>
    </row>
    <row r="24" spans="1:12" ht="30">
      <c r="A24" s="14" t="s">
        <v>154</v>
      </c>
      <c r="B24" s="14" t="s">
        <v>155</v>
      </c>
      <c r="C24" s="14" t="s">
        <v>5</v>
      </c>
      <c r="D24" s="14" t="s">
        <v>156</v>
      </c>
      <c r="E24" s="14" t="s">
        <v>6</v>
      </c>
      <c r="F24" s="14" t="s">
        <v>7</v>
      </c>
      <c r="G24" s="14" t="s">
        <v>55</v>
      </c>
      <c r="H24" s="15" t="s">
        <v>157</v>
      </c>
      <c r="I24" s="19">
        <v>20</v>
      </c>
      <c r="J24" s="16" t="s">
        <v>169</v>
      </c>
      <c r="K24" s="17">
        <v>2100000</v>
      </c>
      <c r="L24" s="5" t="s">
        <v>172</v>
      </c>
    </row>
    <row r="25" spans="1:12" ht="30">
      <c r="A25" s="14" t="s">
        <v>98</v>
      </c>
      <c r="B25" s="14" t="s">
        <v>29</v>
      </c>
      <c r="C25" s="14" t="s">
        <v>9</v>
      </c>
      <c r="D25" s="14" t="s">
        <v>30</v>
      </c>
      <c r="E25" s="14" t="s">
        <v>6</v>
      </c>
      <c r="F25" s="14" t="s">
        <v>7</v>
      </c>
      <c r="G25" s="14" t="s">
        <v>17</v>
      </c>
      <c r="H25" s="15" t="s">
        <v>31</v>
      </c>
      <c r="I25" s="19">
        <v>21</v>
      </c>
      <c r="J25" s="16" t="s">
        <v>193</v>
      </c>
      <c r="K25" s="17">
        <v>17705000</v>
      </c>
      <c r="L25" s="5" t="s">
        <v>172</v>
      </c>
    </row>
    <row r="26" spans="1:12" ht="26.25" customHeight="1">
      <c r="A26" s="14" t="s">
        <v>101</v>
      </c>
      <c r="B26" s="14" t="s">
        <v>65</v>
      </c>
      <c r="C26" s="14" t="s">
        <v>5</v>
      </c>
      <c r="D26" s="14" t="s">
        <v>66</v>
      </c>
      <c r="E26" s="14" t="s">
        <v>6</v>
      </c>
      <c r="F26" s="14" t="s">
        <v>7</v>
      </c>
      <c r="G26" s="14" t="s">
        <v>23</v>
      </c>
      <c r="H26" s="15" t="s">
        <v>67</v>
      </c>
      <c r="I26" s="19">
        <v>22</v>
      </c>
      <c r="J26" s="16" t="s">
        <v>158</v>
      </c>
      <c r="K26" s="17">
        <v>11523000</v>
      </c>
      <c r="L26" s="16" t="s">
        <v>171</v>
      </c>
    </row>
    <row r="27" spans="1:12" ht="45">
      <c r="A27" s="14" t="s">
        <v>86</v>
      </c>
      <c r="B27" s="14" t="s">
        <v>46</v>
      </c>
      <c r="C27" s="14" t="s">
        <v>5</v>
      </c>
      <c r="D27" s="14" t="s">
        <v>47</v>
      </c>
      <c r="E27" s="14" t="s">
        <v>6</v>
      </c>
      <c r="F27" s="14" t="s">
        <v>7</v>
      </c>
      <c r="G27" s="14" t="s">
        <v>48</v>
      </c>
      <c r="H27" s="15" t="s">
        <v>49</v>
      </c>
      <c r="I27" s="19">
        <v>23</v>
      </c>
      <c r="J27" s="16" t="s">
        <v>178</v>
      </c>
      <c r="K27" s="17">
        <v>26088000</v>
      </c>
      <c r="L27" s="16" t="s">
        <v>171</v>
      </c>
    </row>
    <row r="28" spans="1:12" ht="30">
      <c r="A28" s="14" t="s">
        <v>106</v>
      </c>
      <c r="B28" s="14" t="s">
        <v>52</v>
      </c>
      <c r="C28" s="14" t="s">
        <v>9</v>
      </c>
      <c r="D28" s="14" t="s">
        <v>53</v>
      </c>
      <c r="E28" s="14" t="s">
        <v>6</v>
      </c>
      <c r="F28" s="14" t="s">
        <v>7</v>
      </c>
      <c r="G28" s="14" t="s">
        <v>14</v>
      </c>
      <c r="H28" s="15" t="s">
        <v>54</v>
      </c>
      <c r="I28" s="19">
        <v>24</v>
      </c>
      <c r="J28" s="16" t="s">
        <v>186</v>
      </c>
      <c r="K28" s="17">
        <v>4003242</v>
      </c>
      <c r="L28" s="16" t="s">
        <v>171</v>
      </c>
    </row>
    <row r="29" spans="1:12" ht="30">
      <c r="A29" s="14" t="s">
        <v>102</v>
      </c>
      <c r="B29" s="14" t="s">
        <v>52</v>
      </c>
      <c r="C29" s="14" t="s">
        <v>5</v>
      </c>
      <c r="D29" s="14" t="s">
        <v>53</v>
      </c>
      <c r="E29" s="14" t="s">
        <v>6</v>
      </c>
      <c r="F29" s="14" t="s">
        <v>7</v>
      </c>
      <c r="G29" s="14" t="s">
        <v>14</v>
      </c>
      <c r="H29" s="15" t="s">
        <v>54</v>
      </c>
      <c r="I29" s="19">
        <v>25</v>
      </c>
      <c r="J29" s="16" t="s">
        <v>187</v>
      </c>
      <c r="K29" s="17">
        <v>11258000</v>
      </c>
      <c r="L29" s="16" t="s">
        <v>171</v>
      </c>
    </row>
    <row r="30" spans="1:12" ht="30">
      <c r="A30" s="14" t="s">
        <v>78</v>
      </c>
      <c r="B30" s="14" t="s">
        <v>79</v>
      </c>
      <c r="C30" s="14" t="s">
        <v>5</v>
      </c>
      <c r="D30" s="14" t="s">
        <v>80</v>
      </c>
      <c r="E30" s="14" t="s">
        <v>6</v>
      </c>
      <c r="F30" s="14" t="s">
        <v>7</v>
      </c>
      <c r="G30" s="14" t="s">
        <v>16</v>
      </c>
      <c r="H30" s="15" t="s">
        <v>81</v>
      </c>
      <c r="I30" s="19">
        <v>26</v>
      </c>
      <c r="J30" s="16" t="s">
        <v>188</v>
      </c>
      <c r="K30" s="17">
        <v>4500000</v>
      </c>
      <c r="L30" s="16" t="s">
        <v>171</v>
      </c>
    </row>
    <row r="31" spans="1:12" ht="30">
      <c r="A31" s="14" t="s">
        <v>87</v>
      </c>
      <c r="B31" s="14" t="s">
        <v>88</v>
      </c>
      <c r="C31" s="14" t="s">
        <v>5</v>
      </c>
      <c r="D31" s="14" t="s">
        <v>89</v>
      </c>
      <c r="E31" s="14" t="s">
        <v>6</v>
      </c>
      <c r="F31" s="14" t="s">
        <v>7</v>
      </c>
      <c r="G31" s="14" t="s">
        <v>18</v>
      </c>
      <c r="H31" s="15" t="s">
        <v>90</v>
      </c>
      <c r="I31" s="19">
        <v>27</v>
      </c>
      <c r="J31" s="16" t="s">
        <v>189</v>
      </c>
      <c r="K31" s="17">
        <v>4671000</v>
      </c>
      <c r="L31" s="16" t="s">
        <v>171</v>
      </c>
    </row>
    <row r="32" spans="1:12" ht="45">
      <c r="A32" s="14" t="s">
        <v>126</v>
      </c>
      <c r="B32" s="14" t="s">
        <v>62</v>
      </c>
      <c r="C32" s="14" t="s">
        <v>5</v>
      </c>
      <c r="D32" s="14" t="s">
        <v>63</v>
      </c>
      <c r="E32" s="14" t="s">
        <v>6</v>
      </c>
      <c r="F32" s="14" t="s">
        <v>7</v>
      </c>
      <c r="G32" s="14" t="s">
        <v>23</v>
      </c>
      <c r="H32" s="15" t="s">
        <v>64</v>
      </c>
      <c r="I32" s="19">
        <v>28</v>
      </c>
      <c r="J32" s="16" t="s">
        <v>190</v>
      </c>
      <c r="K32" s="17">
        <v>8050000</v>
      </c>
      <c r="L32" s="16" t="s">
        <v>171</v>
      </c>
    </row>
    <row r="33" spans="1:13" ht="39" customHeight="1">
      <c r="A33" s="14" t="s">
        <v>128</v>
      </c>
      <c r="B33" s="14" t="s">
        <v>69</v>
      </c>
      <c r="C33" s="14" t="s">
        <v>5</v>
      </c>
      <c r="D33" s="14" t="s">
        <v>70</v>
      </c>
      <c r="E33" s="14" t="s">
        <v>6</v>
      </c>
      <c r="F33" s="14" t="s">
        <v>7</v>
      </c>
      <c r="G33" s="14" t="s">
        <v>71</v>
      </c>
      <c r="H33" s="15" t="s">
        <v>72</v>
      </c>
      <c r="I33" s="19">
        <v>29</v>
      </c>
      <c r="J33" s="16" t="s">
        <v>191</v>
      </c>
      <c r="K33" s="17">
        <v>62780120</v>
      </c>
      <c r="L33" s="16" t="s">
        <v>171</v>
      </c>
    </row>
    <row r="34" spans="1:13" ht="30">
      <c r="A34" s="14" t="s">
        <v>129</v>
      </c>
      <c r="B34" s="14" t="s">
        <v>95</v>
      </c>
      <c r="C34" s="14" t="s">
        <v>5</v>
      </c>
      <c r="D34" s="14" t="s">
        <v>96</v>
      </c>
      <c r="E34" s="14" t="s">
        <v>6</v>
      </c>
      <c r="F34" s="14" t="s">
        <v>7</v>
      </c>
      <c r="G34" s="14" t="s">
        <v>45</v>
      </c>
      <c r="H34" s="15" t="s">
        <v>97</v>
      </c>
      <c r="I34" s="19">
        <v>30</v>
      </c>
      <c r="J34" s="16" t="s">
        <v>192</v>
      </c>
      <c r="K34" s="17">
        <v>700000</v>
      </c>
      <c r="L34" s="16" t="s">
        <v>171</v>
      </c>
    </row>
    <row r="35" spans="1:13" ht="30">
      <c r="A35" s="14" t="s">
        <v>135</v>
      </c>
      <c r="B35" s="14" t="s">
        <v>59</v>
      </c>
      <c r="C35" s="14" t="s">
        <v>5</v>
      </c>
      <c r="D35" s="14" t="s">
        <v>60</v>
      </c>
      <c r="E35" s="14" t="s">
        <v>6</v>
      </c>
      <c r="F35" s="14" t="s">
        <v>7</v>
      </c>
      <c r="G35" s="14" t="s">
        <v>25</v>
      </c>
      <c r="H35" s="15" t="s">
        <v>61</v>
      </c>
      <c r="I35" s="19">
        <v>31</v>
      </c>
      <c r="J35" s="16" t="s">
        <v>159</v>
      </c>
      <c r="K35" s="17">
        <v>8225000</v>
      </c>
      <c r="L35" s="16" t="s">
        <v>171</v>
      </c>
    </row>
    <row r="36" spans="1:13" ht="30">
      <c r="A36" s="14" t="s">
        <v>143</v>
      </c>
      <c r="B36" s="14" t="s">
        <v>73</v>
      </c>
      <c r="C36" s="14" t="s">
        <v>5</v>
      </c>
      <c r="D36" s="14" t="s">
        <v>74</v>
      </c>
      <c r="E36" s="14" t="s">
        <v>6</v>
      </c>
      <c r="F36" s="14" t="s">
        <v>7</v>
      </c>
      <c r="G36" s="14" t="s">
        <v>56</v>
      </c>
      <c r="H36" s="15" t="s">
        <v>57</v>
      </c>
      <c r="I36" s="19">
        <v>32</v>
      </c>
      <c r="J36" s="16" t="s">
        <v>162</v>
      </c>
      <c r="K36" s="17">
        <v>9000270</v>
      </c>
      <c r="L36" s="16" t="s">
        <v>171</v>
      </c>
    </row>
    <row r="37" spans="1:13" ht="30">
      <c r="A37" s="14" t="s">
        <v>144</v>
      </c>
      <c r="B37" s="14" t="s">
        <v>68</v>
      </c>
      <c r="C37" s="14" t="s">
        <v>5</v>
      </c>
      <c r="D37" s="14" t="s">
        <v>145</v>
      </c>
      <c r="E37" s="14" t="s">
        <v>6</v>
      </c>
      <c r="F37" s="14" t="s">
        <v>7</v>
      </c>
      <c r="G37" s="14" t="s">
        <v>56</v>
      </c>
      <c r="H37" s="15" t="s">
        <v>57</v>
      </c>
      <c r="I37" s="19">
        <v>33</v>
      </c>
      <c r="J37" s="16" t="s">
        <v>166</v>
      </c>
      <c r="K37" s="17">
        <v>7253684</v>
      </c>
      <c r="L37" s="16" t="s">
        <v>171</v>
      </c>
    </row>
    <row r="38" spans="1:13" ht="30">
      <c r="A38" s="14" t="s">
        <v>146</v>
      </c>
      <c r="B38" s="14" t="s">
        <v>137</v>
      </c>
      <c r="C38" s="14" t="s">
        <v>5</v>
      </c>
      <c r="D38" s="14" t="s">
        <v>138</v>
      </c>
      <c r="E38" s="14" t="s">
        <v>6</v>
      </c>
      <c r="F38" s="14" t="s">
        <v>7</v>
      </c>
      <c r="G38" s="14" t="s">
        <v>139</v>
      </c>
      <c r="H38" s="15" t="s">
        <v>140</v>
      </c>
      <c r="I38" s="19">
        <v>34</v>
      </c>
      <c r="J38" s="16" t="s">
        <v>161</v>
      </c>
      <c r="K38" s="17">
        <v>8589000</v>
      </c>
      <c r="L38" s="5" t="s">
        <v>172</v>
      </c>
    </row>
    <row r="39" spans="1:13" ht="30">
      <c r="A39" s="14" t="s">
        <v>82</v>
      </c>
      <c r="B39" s="14" t="s">
        <v>83</v>
      </c>
      <c r="C39" s="14" t="s">
        <v>5</v>
      </c>
      <c r="D39" s="14" t="s">
        <v>84</v>
      </c>
      <c r="E39" s="14" t="s">
        <v>6</v>
      </c>
      <c r="F39" s="14" t="s">
        <v>7</v>
      </c>
      <c r="G39" s="14" t="s">
        <v>58</v>
      </c>
      <c r="H39" s="15" t="s">
        <v>85</v>
      </c>
      <c r="I39" s="19">
        <v>35</v>
      </c>
      <c r="J39" s="16" t="s">
        <v>160</v>
      </c>
      <c r="K39" s="17">
        <v>595212000</v>
      </c>
      <c r="L39" s="5" t="s">
        <v>172</v>
      </c>
    </row>
    <row r="40" spans="1:13" ht="30">
      <c r="A40" s="14" t="s">
        <v>130</v>
      </c>
      <c r="B40" s="14" t="s">
        <v>50</v>
      </c>
      <c r="C40" s="14" t="s">
        <v>5</v>
      </c>
      <c r="D40" s="14" t="s">
        <v>51</v>
      </c>
      <c r="E40" s="14" t="s">
        <v>6</v>
      </c>
      <c r="F40" s="14" t="s">
        <v>7</v>
      </c>
      <c r="G40" s="14" t="s">
        <v>15</v>
      </c>
      <c r="H40" s="15" t="s">
        <v>94</v>
      </c>
      <c r="I40" s="19">
        <v>36</v>
      </c>
      <c r="J40" s="16" t="s">
        <v>176</v>
      </c>
      <c r="K40" s="17">
        <v>120000</v>
      </c>
      <c r="L40" s="16" t="s">
        <v>171</v>
      </c>
    </row>
    <row r="41" spans="1:13" s="20" customFormat="1" ht="14.25">
      <c r="I41" s="21"/>
      <c r="J41" s="21" t="s">
        <v>177</v>
      </c>
      <c r="K41" s="22">
        <f>SUM(K5:K40)</f>
        <v>846034105</v>
      </c>
      <c r="L41" s="21"/>
      <c r="M41" s="23"/>
    </row>
  </sheetData>
  <mergeCells count="1">
    <mergeCell ref="I1:L1"/>
  </mergeCells>
  <pageMargins left="0" right="0" top="0" bottom="0" header="0.51181102362204722" footer="0.51181102362204722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"Мин.Фин."</dc:title>
  <dc:creator>Jamshid Xudoyqulov</dc:creator>
  <cp:lastModifiedBy>To'lov gurugi</cp:lastModifiedBy>
  <cp:lastPrinted>2022-03-01T03:57:23Z</cp:lastPrinted>
  <dcterms:created xsi:type="dcterms:W3CDTF">2022-01-20T11:11:05Z</dcterms:created>
  <dcterms:modified xsi:type="dcterms:W3CDTF">2022-03-01T04:32:50Z</dcterms:modified>
</cp:coreProperties>
</file>